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35" windowWidth="19155" windowHeight="7965"/>
  </bookViews>
  <sheets>
    <sheet name="Blad1" sheetId="1" r:id="rId1"/>
    <sheet name="Blad2" sheetId="2" r:id="rId2"/>
    <sheet name="Blad3" sheetId="3" r:id="rId3"/>
  </sheets>
  <calcPr calcId="125725"/>
</workbook>
</file>

<file path=xl/calcChain.xml><?xml version="1.0" encoding="utf-8"?>
<calcChain xmlns="http://schemas.openxmlformats.org/spreadsheetml/2006/main">
  <c r="M4" i="1"/>
  <c r="M5"/>
  <c r="M6"/>
  <c r="M7"/>
  <c r="M8"/>
  <c r="M9"/>
  <c r="M10"/>
  <c r="M11"/>
  <c r="M12"/>
  <c r="M13"/>
  <c r="M14"/>
  <c r="M15"/>
  <c r="G7"/>
  <c r="O5" s="1"/>
  <c r="G8"/>
  <c r="O6" s="1"/>
  <c r="G9"/>
  <c r="O7" s="1"/>
  <c r="G10"/>
  <c r="O8" s="1"/>
  <c r="G11"/>
  <c r="O9" s="1"/>
  <c r="G12"/>
  <c r="O10" s="1"/>
  <c r="G13"/>
  <c r="O11" s="1"/>
  <c r="G14"/>
  <c r="O12" s="1"/>
  <c r="G15"/>
  <c r="O13" s="1"/>
  <c r="G16"/>
  <c r="O14" s="1"/>
  <c r="G17"/>
  <c r="O15" s="1"/>
  <c r="G6"/>
  <c r="O4" s="1"/>
  <c r="E7"/>
  <c r="N5" s="1"/>
  <c r="E8"/>
  <c r="N6" s="1"/>
  <c r="E9"/>
  <c r="N7" s="1"/>
  <c r="E10"/>
  <c r="N8" s="1"/>
  <c r="E11"/>
  <c r="N9" s="1"/>
  <c r="E12"/>
  <c r="N10" s="1"/>
  <c r="E13"/>
  <c r="N11" s="1"/>
  <c r="E14"/>
  <c r="N12" s="1"/>
  <c r="E15"/>
  <c r="N13" s="1"/>
  <c r="E16"/>
  <c r="N14" s="1"/>
  <c r="E17"/>
  <c r="N15" s="1"/>
  <c r="E6"/>
  <c r="N4" s="1"/>
</calcChain>
</file>

<file path=xl/sharedStrings.xml><?xml version="1.0" encoding="utf-8"?>
<sst xmlns="http://schemas.openxmlformats.org/spreadsheetml/2006/main" count="14" uniqueCount="12">
  <si>
    <t>stap</t>
  </si>
  <si>
    <t>spanning</t>
  </si>
  <si>
    <t>Gloeilamp</t>
  </si>
  <si>
    <t>Kooldraadlamp</t>
  </si>
  <si>
    <t>I in A</t>
  </si>
  <si>
    <t>I (in A)</t>
  </si>
  <si>
    <t>R=U/I (in Ω)</t>
  </si>
  <si>
    <t>U</t>
  </si>
  <si>
    <t>Gloeidraad</t>
  </si>
  <si>
    <t>Kooldraad</t>
  </si>
  <si>
    <t>?</t>
  </si>
  <si>
    <t>Weerstandsverloop bij temperatuursverandering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</si>
</sst>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u/>
      <sz val="14"/>
      <color theme="1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0" fillId="2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2" fillId="2" borderId="0" xfId="0" applyFont="1" applyFill="1" applyAlignment="1">
      <alignment horizontal="center"/>
    </xf>
    <xf numFmtId="164" fontId="2" fillId="0" borderId="0" xfId="0" applyNumberFormat="1" applyFont="1" applyAlignment="1">
      <alignment horizontal="center"/>
    </xf>
    <xf numFmtId="164" fontId="2" fillId="2" borderId="0" xfId="0" applyNumberFormat="1" applyFont="1" applyFill="1" applyAlignment="1">
      <alignment horizontal="center"/>
    </xf>
    <xf numFmtId="164" fontId="2" fillId="0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center"/>
    </xf>
    <xf numFmtId="164" fontId="3" fillId="0" borderId="0" xfId="0" applyNumberFormat="1" applyFont="1" applyAlignment="1">
      <alignment horizontal="center"/>
    </xf>
    <xf numFmtId="164" fontId="3" fillId="2" borderId="0" xfId="0" applyNumberFormat="1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left"/>
    </xf>
  </cellXfs>
  <cellStyles count="1">
    <cellStyle name="Standa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l-BE"/>
  <c:chart>
    <c:plotArea>
      <c:layout/>
      <c:lineChart>
        <c:grouping val="standard"/>
        <c:ser>
          <c:idx val="0"/>
          <c:order val="0"/>
          <c:tx>
            <c:strRef>
              <c:f>Blad1!$N$3</c:f>
              <c:strCache>
                <c:ptCount val="1"/>
                <c:pt idx="0">
                  <c:v>Gloeidraad</c:v>
                </c:pt>
              </c:strCache>
            </c:strRef>
          </c:tx>
          <c:marker>
            <c:symbol val="none"/>
          </c:marker>
          <c:val>
            <c:numRef>
              <c:f>Blad1!$N$4:$N$15</c:f>
              <c:numCache>
                <c:formatCode>General</c:formatCode>
                <c:ptCount val="12"/>
                <c:pt idx="0">
                  <c:v>196.07843137254903</c:v>
                </c:pt>
                <c:pt idx="1">
                  <c:v>287.76978417266184</c:v>
                </c:pt>
                <c:pt idx="2">
                  <c:v>359.28143712574848</c:v>
                </c:pt>
                <c:pt idx="3">
                  <c:v>416.66666666666669</c:v>
                </c:pt>
                <c:pt idx="4">
                  <c:v>465.11627906976747</c:v>
                </c:pt>
                <c:pt idx="5">
                  <c:v>504.20168067226894</c:v>
                </c:pt>
                <c:pt idx="6">
                  <c:v>538.46153846153845</c:v>
                </c:pt>
                <c:pt idx="7">
                  <c:v>575.53956834532369</c:v>
                </c:pt>
                <c:pt idx="8">
                  <c:v>608.10810810810813</c:v>
                </c:pt>
                <c:pt idx="9">
                  <c:v>641.02564102564099</c:v>
                </c:pt>
                <c:pt idx="10">
                  <c:v>668.693009118541</c:v>
                </c:pt>
                <c:pt idx="11">
                  <c:v>695.6521739130435</c:v>
                </c:pt>
              </c:numCache>
            </c:numRef>
          </c:val>
        </c:ser>
        <c:ser>
          <c:idx val="1"/>
          <c:order val="1"/>
          <c:tx>
            <c:strRef>
              <c:f>Blad1!$O$3</c:f>
              <c:strCache>
                <c:ptCount val="1"/>
                <c:pt idx="0">
                  <c:v>Kooldraad</c:v>
                </c:pt>
              </c:strCache>
            </c:strRef>
          </c:tx>
          <c:marker>
            <c:symbol val="none"/>
          </c:marker>
          <c:val>
            <c:numRef>
              <c:f>Blad1!$O$4:$O$15</c:f>
              <c:numCache>
                <c:formatCode>General</c:formatCode>
                <c:ptCount val="12"/>
                <c:pt idx="0">
                  <c:v>645.16129032258061</c:v>
                </c:pt>
                <c:pt idx="1">
                  <c:v>579.71014492753613</c:v>
                </c:pt>
                <c:pt idx="2">
                  <c:v>535.71428571428567</c:v>
                </c:pt>
                <c:pt idx="3">
                  <c:v>506.3291139240506</c:v>
                </c:pt>
                <c:pt idx="4">
                  <c:v>478.46889952153111</c:v>
                </c:pt>
                <c:pt idx="5">
                  <c:v>458.01526717557249</c:v>
                </c:pt>
                <c:pt idx="6">
                  <c:v>434.78260869565219</c:v>
                </c:pt>
                <c:pt idx="7">
                  <c:v>417.75456919060053</c:v>
                </c:pt>
                <c:pt idx="8">
                  <c:v>428.57142857142861</c:v>
                </c:pt>
                <c:pt idx="9">
                  <c:v>416.66666666666669</c:v>
                </c:pt>
                <c:pt idx="10">
                  <c:v>399.99999999999994</c:v>
                </c:pt>
                <c:pt idx="11">
                  <c:v>393.44262295081967</c:v>
                </c:pt>
              </c:numCache>
            </c:numRef>
          </c:val>
        </c:ser>
        <c:marker val="1"/>
        <c:axId val="107498112"/>
        <c:axId val="107530112"/>
      </c:lineChart>
      <c:catAx>
        <c:axId val="107498112"/>
        <c:scaling>
          <c:orientation val="minMax"/>
        </c:scaling>
        <c:axPos val="b"/>
        <c:tickLblPos val="nextTo"/>
        <c:crossAx val="107530112"/>
        <c:crosses val="autoZero"/>
        <c:auto val="1"/>
        <c:lblAlgn val="ctr"/>
        <c:lblOffset val="100"/>
      </c:catAx>
      <c:valAx>
        <c:axId val="107530112"/>
        <c:scaling>
          <c:orientation val="minMax"/>
        </c:scaling>
        <c:axPos val="l"/>
        <c:majorGridlines/>
        <c:numFmt formatCode="General" sourceLinked="1"/>
        <c:tickLblPos val="nextTo"/>
        <c:crossAx val="10749811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18</xdr:row>
      <xdr:rowOff>76200</xdr:rowOff>
    </xdr:from>
    <xdr:to>
      <xdr:col>6</xdr:col>
      <xdr:colOff>685800</xdr:colOff>
      <xdr:row>32</xdr:row>
      <xdr:rowOff>152400</xdr:rowOff>
    </xdr:to>
    <xdr:graphicFrame macro="">
      <xdr:nvGraphicFramePr>
        <xdr:cNvPr id="8" name="Grafiek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17"/>
  <sheetViews>
    <sheetView tabSelected="1" workbookViewId="0">
      <selection sqref="A1:G34"/>
    </sheetView>
  </sheetViews>
  <sheetFormatPr defaultRowHeight="15"/>
  <cols>
    <col min="2" max="2" width="9.140625" style="1"/>
    <col min="3" max="7" width="12.7109375" style="1" customWidth="1"/>
  </cols>
  <sheetData>
    <row r="1" spans="2:15" ht="18">
      <c r="B1" s="13" t="s">
        <v>11</v>
      </c>
    </row>
    <row r="3" spans="2:15">
      <c r="D3" s="1" t="s">
        <v>2</v>
      </c>
      <c r="F3" s="1" t="s">
        <v>3</v>
      </c>
      <c r="M3" s="2" t="s">
        <v>7</v>
      </c>
      <c r="N3" s="2" t="s">
        <v>8</v>
      </c>
      <c r="O3" s="2" t="s">
        <v>9</v>
      </c>
    </row>
    <row r="4" spans="2:15">
      <c r="B4" s="1" t="s">
        <v>0</v>
      </c>
      <c r="C4" s="1" t="s">
        <v>1</v>
      </c>
      <c r="D4" s="1" t="s">
        <v>5</v>
      </c>
      <c r="E4" s="1" t="s">
        <v>6</v>
      </c>
      <c r="F4" s="1" t="s">
        <v>4</v>
      </c>
      <c r="G4" s="1" t="s">
        <v>6</v>
      </c>
      <c r="M4" s="2">
        <f t="shared" ref="M4:M15" si="0">C6</f>
        <v>20</v>
      </c>
      <c r="N4" s="2">
        <f t="shared" ref="N4:N15" si="1">E6</f>
        <v>196.07843137254903</v>
      </c>
      <c r="O4" s="2">
        <f t="shared" ref="O4:O15" si="2">G6</f>
        <v>645.16129032258061</v>
      </c>
    </row>
    <row r="5" spans="2:15">
      <c r="B5" s="3">
        <v>0</v>
      </c>
      <c r="C5" s="3">
        <v>0</v>
      </c>
      <c r="D5" s="3">
        <v>0</v>
      </c>
      <c r="E5" s="5" t="s">
        <v>10</v>
      </c>
      <c r="F5" s="3">
        <v>0</v>
      </c>
      <c r="G5" s="9" t="s">
        <v>10</v>
      </c>
      <c r="M5" s="2">
        <f t="shared" si="0"/>
        <v>40</v>
      </c>
      <c r="N5" s="2">
        <f t="shared" si="1"/>
        <v>287.76978417266184</v>
      </c>
      <c r="O5" s="2">
        <f t="shared" si="2"/>
        <v>579.71014492753613</v>
      </c>
    </row>
    <row r="6" spans="2:15">
      <c r="B6" s="1">
        <v>1</v>
      </c>
      <c r="C6" s="1">
        <v>20</v>
      </c>
      <c r="D6" s="1">
        <v>0.10199999999999999</v>
      </c>
      <c r="E6" s="6">
        <f>C6/D6</f>
        <v>196.07843137254903</v>
      </c>
      <c r="F6" s="1">
        <v>3.1E-2</v>
      </c>
      <c r="G6" s="10">
        <f>C6/F6</f>
        <v>645.16129032258061</v>
      </c>
      <c r="M6" s="2">
        <f t="shared" si="0"/>
        <v>60</v>
      </c>
      <c r="N6" s="2">
        <f t="shared" si="1"/>
        <v>359.28143712574848</v>
      </c>
      <c r="O6" s="2">
        <f t="shared" si="2"/>
        <v>535.71428571428567</v>
      </c>
    </row>
    <row r="7" spans="2:15">
      <c r="B7" s="3">
        <v>2</v>
      </c>
      <c r="C7" s="3">
        <v>40</v>
      </c>
      <c r="D7" s="3">
        <v>0.13900000000000001</v>
      </c>
      <c r="E7" s="7">
        <f t="shared" ref="E7:E17" si="3">C7/D7</f>
        <v>287.76978417266184</v>
      </c>
      <c r="F7" s="3">
        <v>6.9000000000000006E-2</v>
      </c>
      <c r="G7" s="11">
        <f t="shared" ref="G7:G17" si="4">C7/F7</f>
        <v>579.71014492753613</v>
      </c>
      <c r="M7" s="2">
        <f t="shared" si="0"/>
        <v>80</v>
      </c>
      <c r="N7" s="2">
        <f t="shared" si="1"/>
        <v>416.66666666666669</v>
      </c>
      <c r="O7" s="2">
        <f t="shared" si="2"/>
        <v>506.3291139240506</v>
      </c>
    </row>
    <row r="8" spans="2:15">
      <c r="B8" s="4">
        <v>3</v>
      </c>
      <c r="C8" s="4">
        <v>60</v>
      </c>
      <c r="D8" s="4">
        <v>0.16700000000000001</v>
      </c>
      <c r="E8" s="8">
        <f t="shared" si="3"/>
        <v>359.28143712574848</v>
      </c>
      <c r="F8" s="4">
        <v>0.112</v>
      </c>
      <c r="G8" s="12">
        <f t="shared" si="4"/>
        <v>535.71428571428567</v>
      </c>
      <c r="M8" s="2">
        <f t="shared" si="0"/>
        <v>100</v>
      </c>
      <c r="N8" s="2">
        <f t="shared" si="1"/>
        <v>465.11627906976747</v>
      </c>
      <c r="O8" s="2">
        <f t="shared" si="2"/>
        <v>478.46889952153111</v>
      </c>
    </row>
    <row r="9" spans="2:15">
      <c r="B9" s="3">
        <v>4</v>
      </c>
      <c r="C9" s="3">
        <v>80</v>
      </c>
      <c r="D9" s="3">
        <v>0.192</v>
      </c>
      <c r="E9" s="7">
        <f t="shared" si="3"/>
        <v>416.66666666666669</v>
      </c>
      <c r="F9" s="3">
        <v>0.158</v>
      </c>
      <c r="G9" s="11">
        <f t="shared" si="4"/>
        <v>506.3291139240506</v>
      </c>
      <c r="M9" s="2">
        <f t="shared" si="0"/>
        <v>120</v>
      </c>
      <c r="N9" s="2">
        <f t="shared" si="1"/>
        <v>504.20168067226894</v>
      </c>
      <c r="O9" s="2">
        <f t="shared" si="2"/>
        <v>458.01526717557249</v>
      </c>
    </row>
    <row r="10" spans="2:15">
      <c r="B10" s="1">
        <v>5</v>
      </c>
      <c r="C10" s="1">
        <v>100</v>
      </c>
      <c r="D10" s="1">
        <v>0.215</v>
      </c>
      <c r="E10" s="6">
        <f t="shared" si="3"/>
        <v>465.11627906976747</v>
      </c>
      <c r="F10" s="1">
        <v>0.20899999999999999</v>
      </c>
      <c r="G10" s="10">
        <f t="shared" si="4"/>
        <v>478.46889952153111</v>
      </c>
      <c r="M10" s="2">
        <f t="shared" si="0"/>
        <v>140</v>
      </c>
      <c r="N10" s="2">
        <f t="shared" si="1"/>
        <v>538.46153846153845</v>
      </c>
      <c r="O10" s="2">
        <f t="shared" si="2"/>
        <v>434.78260869565219</v>
      </c>
    </row>
    <row r="11" spans="2:15">
      <c r="B11" s="3">
        <v>6</v>
      </c>
      <c r="C11" s="3">
        <v>120</v>
      </c>
      <c r="D11" s="3">
        <v>0.23799999999999999</v>
      </c>
      <c r="E11" s="7">
        <f t="shared" si="3"/>
        <v>504.20168067226894</v>
      </c>
      <c r="F11" s="3">
        <v>0.26200000000000001</v>
      </c>
      <c r="G11" s="11">
        <f t="shared" si="4"/>
        <v>458.01526717557249</v>
      </c>
      <c r="M11" s="2">
        <f t="shared" si="0"/>
        <v>160</v>
      </c>
      <c r="N11" s="2">
        <f t="shared" si="1"/>
        <v>575.53956834532369</v>
      </c>
      <c r="O11" s="2">
        <f t="shared" si="2"/>
        <v>417.75456919060053</v>
      </c>
    </row>
    <row r="12" spans="2:15">
      <c r="B12" s="1">
        <v>7</v>
      </c>
      <c r="C12" s="1">
        <v>140</v>
      </c>
      <c r="D12" s="1">
        <v>0.26</v>
      </c>
      <c r="E12" s="6">
        <f t="shared" si="3"/>
        <v>538.46153846153845</v>
      </c>
      <c r="F12" s="1">
        <v>0.32200000000000001</v>
      </c>
      <c r="G12" s="10">
        <f t="shared" si="4"/>
        <v>434.78260869565219</v>
      </c>
      <c r="M12" s="2">
        <f t="shared" si="0"/>
        <v>180</v>
      </c>
      <c r="N12" s="2">
        <f t="shared" si="1"/>
        <v>608.10810810810813</v>
      </c>
      <c r="O12" s="2">
        <f t="shared" si="2"/>
        <v>428.57142857142861</v>
      </c>
    </row>
    <row r="13" spans="2:15">
      <c r="B13" s="3">
        <v>8</v>
      </c>
      <c r="C13" s="3">
        <v>160</v>
      </c>
      <c r="D13" s="3">
        <v>0.27800000000000002</v>
      </c>
      <c r="E13" s="7">
        <f t="shared" si="3"/>
        <v>575.53956834532369</v>
      </c>
      <c r="F13" s="3">
        <v>0.38300000000000001</v>
      </c>
      <c r="G13" s="11">
        <f t="shared" si="4"/>
        <v>417.75456919060053</v>
      </c>
      <c r="M13" s="2">
        <f t="shared" si="0"/>
        <v>200</v>
      </c>
      <c r="N13" s="2">
        <f t="shared" si="1"/>
        <v>641.02564102564099</v>
      </c>
      <c r="O13" s="2">
        <f t="shared" si="2"/>
        <v>416.66666666666669</v>
      </c>
    </row>
    <row r="14" spans="2:15">
      <c r="B14" s="4">
        <v>9</v>
      </c>
      <c r="C14" s="4">
        <v>180</v>
      </c>
      <c r="D14" s="4">
        <v>0.29599999999999999</v>
      </c>
      <c r="E14" s="8">
        <f t="shared" si="3"/>
        <v>608.10810810810813</v>
      </c>
      <c r="F14" s="4">
        <v>0.42</v>
      </c>
      <c r="G14" s="12">
        <f t="shared" si="4"/>
        <v>428.57142857142861</v>
      </c>
      <c r="M14" s="2">
        <f t="shared" si="0"/>
        <v>220</v>
      </c>
      <c r="N14" s="2">
        <f t="shared" si="1"/>
        <v>668.693009118541</v>
      </c>
      <c r="O14" s="2">
        <f t="shared" si="2"/>
        <v>399.99999999999994</v>
      </c>
    </row>
    <row r="15" spans="2:15">
      <c r="B15" s="3">
        <v>10</v>
      </c>
      <c r="C15" s="3">
        <v>200</v>
      </c>
      <c r="D15" s="3">
        <v>0.312</v>
      </c>
      <c r="E15" s="7">
        <f t="shared" si="3"/>
        <v>641.02564102564099</v>
      </c>
      <c r="F15" s="3">
        <v>0.48</v>
      </c>
      <c r="G15" s="11">
        <f t="shared" si="4"/>
        <v>416.66666666666669</v>
      </c>
      <c r="M15" s="2">
        <f t="shared" si="0"/>
        <v>240</v>
      </c>
      <c r="N15" s="2">
        <f t="shared" si="1"/>
        <v>695.6521739130435</v>
      </c>
      <c r="O15" s="2">
        <f t="shared" si="2"/>
        <v>393.44262295081967</v>
      </c>
    </row>
    <row r="16" spans="2:15">
      <c r="B16" s="1">
        <v>11</v>
      </c>
      <c r="C16" s="1">
        <v>220</v>
      </c>
      <c r="D16" s="1">
        <v>0.32900000000000001</v>
      </c>
      <c r="E16" s="6">
        <f t="shared" si="3"/>
        <v>668.693009118541</v>
      </c>
      <c r="F16" s="1">
        <v>0.55000000000000004</v>
      </c>
      <c r="G16" s="10">
        <f t="shared" si="4"/>
        <v>399.99999999999994</v>
      </c>
    </row>
    <row r="17" spans="2:7">
      <c r="B17" s="3">
        <v>12</v>
      </c>
      <c r="C17" s="3">
        <v>240</v>
      </c>
      <c r="D17" s="3">
        <v>0.34499999999999997</v>
      </c>
      <c r="E17" s="7">
        <f t="shared" si="3"/>
        <v>695.6521739130435</v>
      </c>
      <c r="F17" s="3">
        <v>0.61</v>
      </c>
      <c r="G17" s="11">
        <f t="shared" si="4"/>
        <v>393.44262295081967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</dc:creator>
  <cp:lastModifiedBy>marc</cp:lastModifiedBy>
  <dcterms:created xsi:type="dcterms:W3CDTF">2010-10-04T19:16:08Z</dcterms:created>
  <dcterms:modified xsi:type="dcterms:W3CDTF">2010-10-04T19:55:53Z</dcterms:modified>
</cp:coreProperties>
</file>